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18\Q2_FY18\"/>
    </mc:Choice>
  </mc:AlternateContent>
  <bookViews>
    <workbookView xWindow="9255" yWindow="30" windowWidth="11085" windowHeight="7980" xr2:uid="{00000000-000D-0000-FFFF-FFFF00000000}"/>
  </bookViews>
  <sheets>
    <sheet name="Calculo Bono FY18_Q2" sheetId="2" r:id="rId1"/>
  </sheets>
  <calcPr calcId="171027"/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<sst xmlns="http://schemas.openxmlformats.org/spreadsheetml/2006/main" count="29" uniqueCount="29">
  <si>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</si>
  <si>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</si>
  <si>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</si>
  <si>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</si>
  <si>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</si>
  <si>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</si>
  <si>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</si>
  <si>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</si>
  <si>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</si>
  <si>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</si>
  <si>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</si>
  <si>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</si>
  <si>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</si>
  <si>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</si>
  <si>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</si>
  <si>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</si>
  <si>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</si>
  <si>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</si>
  <si>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</si>
  <si>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</si>
  <si>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4.0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</si>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</sst>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4" fillId="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wrapText="1"/>
    </xf>
    <xf numFmtId="167" fontId="3" fillId="10" borderId="11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8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0" borderId="0" xfId="0" applyFont="1" applyBorder="1" applyAlignment="1">
      <alignment horizontal="center"/>
    </xf>
    <xf numFmtId="0" fontId="3" fillId="9" borderId="10" xfId="0" applyFont="1" applyFill="1" applyBorder="1" applyAlignment="1">
      <alignment horizontal="center" wrapText="1"/>
    </xf>
    <xf numFmtId="167" fontId="3" fillId="9" borderId="11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8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10" xfId="0" applyFont="1" applyFill="1" applyBorder="1" applyAlignment="1">
      <alignment horizontal="center" wrapText="1"/>
    </xf>
    <xf numFmtId="167" fontId="3" fillId="7" borderId="11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8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wrapText="1"/>
    </xf>
    <xf numFmtId="167" fontId="3" fillId="8" borderId="11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10" fillId="11" borderId="3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0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55" t="s">
        <v>26</v>
      </c>
      <c r="C1" s="55"/>
      <c r="D1" s="55"/>
      <c r="E1" s="55"/>
      <c r="F1" s="55"/>
      <c r="G1" s="55"/>
      <c r="H1" s="55"/>
      <c r="I1" s="2"/>
    </row>
    <row r="2" spans="1:9" x14ac:dyDescent="0.25">
      <c r="A2" s="2"/>
      <c r="B2" s="59" t="s">
        <v>12</v>
      </c>
      <c r="C2" s="59"/>
      <c r="D2" s="59"/>
      <c r="E2" s="59"/>
      <c r="F2" s="59"/>
      <c r="G2" s="59"/>
      <c r="H2" s="3"/>
      <c r="I2" s="3"/>
    </row>
    <row r="3" spans="1:9" ht="5.25" customHeight="1" x14ac:dyDescent="0.25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60" t="s">
        <v>0</v>
      </c>
      <c r="C4" s="60"/>
      <c r="D4" s="5"/>
      <c r="E4" s="3"/>
      <c r="F4" s="6" t="s">
        <v>2</v>
      </c>
      <c r="G4" s="7" t="s">
        <v>8</v>
      </c>
      <c r="H4" s="6" t="s">
        <v>11</v>
      </c>
      <c r="I4" s="3"/>
    </row>
    <row r="5" spans="1:9" ht="16.5" thickBot="1" x14ac:dyDescent="0.3">
      <c r="A5" s="2"/>
      <c r="B5" s="8"/>
      <c r="C5" s="61" t="s">
        <v>9</v>
      </c>
      <c r="D5" s="61"/>
      <c r="E5" s="3"/>
      <c r="F5" s="9">
        <v>1</v>
      </c>
      <c r="G5" s="10" t="s">
        <v>13</v>
      </c>
      <c r="H5" s="11">
        <v>1060604</v>
      </c>
      <c r="I5" s="3"/>
    </row>
    <row r="6" spans="1:9" x14ac:dyDescent="0.25">
      <c r="A6" s="2"/>
      <c r="B6" s="3"/>
      <c r="C6" s="12"/>
      <c r="D6" s="12"/>
      <c r="E6" s="3"/>
      <c r="F6" s="13"/>
      <c r="G6" s="14" t="s">
        <v>3</v>
      </c>
      <c r="H6" s="15">
        <v>1120326</v>
      </c>
      <c r="I6" s="3"/>
    </row>
    <row r="7" spans="1:9" ht="16.5" thickBot="1" x14ac:dyDescent="0.3">
      <c r="B7" s="62" t="s">
        <v>1</v>
      </c>
      <c r="C7" s="62"/>
      <c r="D7" s="16">
        <v>1.17</v>
      </c>
      <c r="E7" s="17"/>
      <c r="F7" s="13"/>
      <c r="G7" s="18" t="s">
        <v>4</v>
      </c>
      <c r="H7" s="19">
        <v>1183187</v>
      </c>
      <c r="I7" s="3"/>
    </row>
    <row r="8" spans="1:9" ht="16.5" thickBot="1" x14ac:dyDescent="0.3">
      <c r="B8" s="63" t="s">
        <v>10</v>
      </c>
      <c r="C8" s="63"/>
      <c r="D8" s="20">
        <v>1.45</v>
      </c>
      <c r="E8" s="3"/>
      <c r="F8" s="21">
        <v>2</v>
      </c>
      <c r="G8" s="22" t="s">
        <v>14</v>
      </c>
      <c r="H8" s="23">
        <v>1256706</v>
      </c>
      <c r="I8" s="3"/>
    </row>
    <row r="9" spans="1:9" x14ac:dyDescent="0.25">
      <c r="B9" s="64" t="s">
        <v>25</v>
      </c>
      <c r="C9" s="64"/>
      <c r="D9" s="24">
        <f>(25%*D4)*D7*D8</f>
        <v>0</v>
      </c>
      <c r="E9" s="3"/>
      <c r="F9" s="25"/>
      <c r="G9" s="26" t="s">
        <v>15</v>
      </c>
      <c r="H9" s="27">
        <v>1326132</v>
      </c>
      <c r="I9" s="3"/>
    </row>
    <row r="10" spans="1:9" x14ac:dyDescent="0.25">
      <c r="A10" s="2"/>
      <c r="B10" s="4"/>
      <c r="C10" s="4"/>
      <c r="D10" s="3"/>
      <c r="E10" s="3"/>
      <c r="F10" s="12"/>
      <c r="G10" s="26" t="s">
        <v>16</v>
      </c>
      <c r="H10" s="27">
        <v>1421530</v>
      </c>
      <c r="I10" s="3"/>
    </row>
    <row r="11" spans="1:9" ht="16.5" thickBot="1" x14ac:dyDescent="0.3">
      <c r="B11" s="65" t="s">
        <v>23</v>
      </c>
      <c r="C11" s="66"/>
      <c r="D11" s="28">
        <v>385330</v>
      </c>
      <c r="E11" s="3"/>
      <c r="F11" s="25"/>
      <c r="G11" s="29" t="s">
        <v>5</v>
      </c>
      <c r="H11" s="30">
        <v>1499120</v>
      </c>
      <c r="I11" s="3"/>
    </row>
    <row r="12" spans="1:9" ht="16.5" thickBot="1" x14ac:dyDescent="0.3">
      <c r="B12" s="56" t="s">
        <v>24</v>
      </c>
      <c r="C12" s="56"/>
      <c r="D12" s="31">
        <v>141807</v>
      </c>
      <c r="E12" s="3"/>
      <c r="F12" s="32">
        <v>3</v>
      </c>
      <c r="G12" s="33" t="s">
        <v>17</v>
      </c>
      <c r="H12" s="34">
        <v>1580406</v>
      </c>
      <c r="I12" s="3"/>
    </row>
    <row r="13" spans="1:9" x14ac:dyDescent="0.25">
      <c r="B13" s="57" t="s">
        <v>22</v>
      </c>
      <c r="C13" s="57"/>
      <c r="D13" s="35">
        <f>D12+D11</f>
        <v>527137</v>
      </c>
      <c r="E13" s="3"/>
      <c r="F13" s="13"/>
      <c r="G13" s="36" t="s">
        <v>18</v>
      </c>
      <c r="H13" s="37">
        <v>1666061</v>
      </c>
      <c r="I13" s="3"/>
    </row>
    <row r="14" spans="1:9" x14ac:dyDescent="0.25">
      <c r="B14" s="12"/>
      <c r="C14" s="12"/>
      <c r="D14" s="12"/>
      <c r="E14" s="3"/>
      <c r="F14" s="13"/>
      <c r="G14" s="36" t="s">
        <v>19</v>
      </c>
      <c r="H14" s="37">
        <v>1756207</v>
      </c>
      <c r="I14" s="3"/>
    </row>
    <row r="15" spans="1:9" ht="16.5" thickBot="1" x14ac:dyDescent="0.3">
      <c r="B15" s="58" t="s">
        <v>27</v>
      </c>
      <c r="C15" s="58"/>
      <c r="D15" s="38">
        <f>D13+D9</f>
        <v>527137</v>
      </c>
      <c r="E15" s="3"/>
      <c r="F15" s="13"/>
      <c r="G15" s="39" t="s">
        <v>6</v>
      </c>
      <c r="H15" s="40">
        <v>1851234</v>
      </c>
      <c r="I15" s="3"/>
    </row>
    <row r="16" spans="1:9" ht="16.5" thickBot="1" x14ac:dyDescent="0.3">
      <c r="B16" s="3"/>
      <c r="C16" s="3"/>
      <c r="D16" s="3"/>
      <c r="E16" s="3"/>
      <c r="F16" s="41">
        <v>4</v>
      </c>
      <c r="G16" s="42" t="s">
        <v>20</v>
      </c>
      <c r="H16" s="43">
        <v>1950883</v>
      </c>
      <c r="I16" s="3"/>
    </row>
    <row r="17" spans="2:9" ht="15.75" customHeight="1" x14ac:dyDescent="0.25">
      <c r="B17" s="44"/>
      <c r="C17" s="44"/>
      <c r="D17" s="45"/>
      <c r="E17" s="3"/>
      <c r="F17" s="13"/>
      <c r="G17" s="46" t="s">
        <v>21</v>
      </c>
      <c r="H17" s="47">
        <v>2055927</v>
      </c>
      <c r="I17" s="3"/>
    </row>
    <row r="18" spans="2:9" ht="16.5" thickBot="1" x14ac:dyDescent="0.3">
      <c r="B18" s="48"/>
      <c r="C18" s="48"/>
      <c r="D18" s="49"/>
      <c r="E18" s="3"/>
      <c r="F18" s="13"/>
      <c r="G18" s="50" t="s">
        <v>7</v>
      </c>
      <c r="H18" s="51">
        <v>2166471</v>
      </c>
      <c r="I18" s="3"/>
    </row>
    <row r="19" spans="2:9" ht="5.25" customHeight="1" x14ac:dyDescent="0.25">
      <c r="B19" s="44"/>
      <c r="C19" s="44"/>
      <c r="D19" s="45"/>
      <c r="E19" s="3"/>
      <c r="F19" s="3"/>
      <c r="G19" s="3"/>
      <c r="H19" s="3"/>
      <c r="I19" s="3"/>
    </row>
    <row r="20" spans="2:9" ht="15.75" customHeight="1" x14ac:dyDescent="0.25">
      <c r="B20" s="52" t="s">
        <v>28</v>
      </c>
      <c r="C20" s="53"/>
      <c r="D20" s="53"/>
      <c r="E20" s="53"/>
      <c r="F20" s="53"/>
      <c r="G20" s="53"/>
      <c r="H20" s="54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ed5mDQsFV0iu1jXb3KMvZgUHkqQalLQnNCQIQtyCvT6t6p0Z0hJXWruU1uDfXZQNlw6MBT+HNRyEBSLy6x25/A==" saltValue="MzEMJQW82oFgvUtT/F03BQ==" spinCount="100000" sheet="1" selectLockedCells="1"/>
  <mergeCells count="12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Bono FY18_Q2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Ron_Tesoreria</cp:lastModifiedBy>
  <cp:lastPrinted>2013-07-09T22:03:28Z</cp:lastPrinted>
  <dcterms:created xsi:type="dcterms:W3CDTF">2011-10-14T16:15:31Z</dcterms:created>
  <dcterms:modified xsi:type="dcterms:W3CDTF">2018-01-11T14:01:20Z</dcterms:modified>
</cp:coreProperties>
</file>