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2\Q4_FY_22\"/>
    </mc:Choice>
  </mc:AlternateContent>
  <xr:revisionPtr revIDLastSave="0" documentId="13_ncr:1_{76FFF444-5666-45F9-8A27-DF3E1B032B2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Calculo Bono FY22_Q4" sheetId="2" r:id="rId1"/>
  </sheets>
  <definedNames>
    <definedName name="_xlnm.Print_Area" localSheetId="0">'Calculo Bono FY22_Q4'!$A$1:$I$21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<sst xmlns="http://schemas.openxmlformats.org/spreadsheetml/2006/main" count="29" uniqueCount="29">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</sst>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ColWidth="11.453125" defaultRowHeight="15.5" x14ac:dyDescent="0.35"/>
  <cols>
    <col min="1" max="1" width="1.81640625" style="1" customWidth="1"/>
    <col min="2" max="2" width="13.26953125" style="1" customWidth="1"/>
    <col min="3" max="3" width="18" style="1" customWidth="1"/>
    <col min="4" max="4" width="16.1796875" style="1" customWidth="1"/>
    <col min="5" max="5" width="2.453125" style="1" customWidth="1"/>
    <col min="6" max="6" width="9.81640625" style="1" bestFit="1" customWidth="1"/>
    <col min="7" max="7" width="9.26953125" style="1" bestFit="1" customWidth="1"/>
    <col min="8" max="8" width="16.54296875" style="1" bestFit="1" customWidth="1"/>
    <col min="9" max="9" width="1.26953125" style="1" customWidth="1"/>
    <col min="10" max="16384" width="11.453125" style="1"/>
  </cols>
  <sheetData>
    <row r="1" spans="1:9" x14ac:dyDescent="0.3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3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4">
      <c r="A3" s="2"/>
      <c r="B3" s="4"/>
      <c r="C3" s="4"/>
      <c r="D3" s="3"/>
      <c r="E3" s="3"/>
      <c r="F3" s="3"/>
      <c r="G3" s="3"/>
      <c r="H3" s="3"/>
      <c r="I3" s="3"/>
    </row>
    <row r="4" spans="1:9" ht="16" thickBot="1" x14ac:dyDescent="0.4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3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1364880</v>
      </c>
      <c r="I5" s="3"/>
    </row>
    <row r="6" spans="1:9" ht="15.75" customHeight="1" x14ac:dyDescent="0.35">
      <c r="A6" s="2"/>
      <c r="B6" s="3"/>
      <c r="C6" s="9"/>
      <c r="D6" s="9"/>
      <c r="E6" s="3"/>
      <c r="F6" s="63"/>
      <c r="G6" s="10" t="s">
        <v>3</v>
      </c>
      <c r="H6" s="11">
        <v>1441732</v>
      </c>
      <c r="I6" s="3"/>
    </row>
    <row r="7" spans="1:9" ht="16.5" customHeight="1" thickBot="1" x14ac:dyDescent="0.4">
      <c r="B7" s="57" t="s">
        <v>1</v>
      </c>
      <c r="C7" s="57"/>
      <c r="D7" s="12">
        <v>1.1299999999999999</v>
      </c>
      <c r="E7" s="13"/>
      <c r="F7" s="64"/>
      <c r="G7" s="14" t="s">
        <v>4</v>
      </c>
      <c r="H7" s="15">
        <v>1522630</v>
      </c>
      <c r="I7" s="3"/>
    </row>
    <row r="8" spans="1:9" ht="15.75" customHeight="1" x14ac:dyDescent="0.35">
      <c r="B8" s="58" t="s">
        <v>10</v>
      </c>
      <c r="C8" s="58"/>
      <c r="D8" s="16">
        <v>1.53</v>
      </c>
      <c r="E8" s="3"/>
      <c r="F8" s="65">
        <v>2</v>
      </c>
      <c r="G8" s="17" t="s">
        <v>14</v>
      </c>
      <c r="H8" s="18">
        <v>1617242</v>
      </c>
      <c r="I8" s="3"/>
    </row>
    <row r="9" spans="1:9" ht="15.75" customHeight="1" x14ac:dyDescent="0.3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1706585</v>
      </c>
      <c r="I9" s="3"/>
    </row>
    <row r="10" spans="1:9" ht="15.75" customHeight="1" x14ac:dyDescent="0.35">
      <c r="A10" s="2"/>
      <c r="B10" s="4"/>
      <c r="C10" s="4"/>
      <c r="D10" s="3"/>
      <c r="E10" s="3"/>
      <c r="F10" s="66"/>
      <c r="G10" s="20" t="s">
        <v>16</v>
      </c>
      <c r="H10" s="21">
        <v>1829349</v>
      </c>
      <c r="I10" s="3"/>
    </row>
    <row r="11" spans="1:9" ht="16.5" customHeight="1" thickBot="1" x14ac:dyDescent="0.4">
      <c r="B11" s="60" t="s">
        <v>22</v>
      </c>
      <c r="C11" s="61"/>
      <c r="D11" s="22">
        <v>553423</v>
      </c>
      <c r="E11" s="3"/>
      <c r="F11" s="67"/>
      <c r="G11" s="23" t="s">
        <v>5</v>
      </c>
      <c r="H11" s="24">
        <v>1929199</v>
      </c>
      <c r="I11" s="3"/>
    </row>
    <row r="12" spans="1:9" ht="15.75" customHeight="1" x14ac:dyDescent="0.35">
      <c r="B12" s="51" t="s">
        <v>23</v>
      </c>
      <c r="C12" s="51"/>
      <c r="D12" s="25">
        <v>177014</v>
      </c>
      <c r="E12" s="3"/>
      <c r="F12" s="68">
        <v>3</v>
      </c>
      <c r="G12" s="26" t="s">
        <v>17</v>
      </c>
      <c r="H12" s="27">
        <v>2033805</v>
      </c>
      <c r="I12" s="3"/>
    </row>
    <row r="13" spans="1:9" ht="15.75" customHeight="1" x14ac:dyDescent="0.35">
      <c r="B13" s="52" t="s">
        <v>21</v>
      </c>
      <c r="C13" s="52"/>
      <c r="D13" s="28">
        <f>D12+D11</f>
        <v>730437</v>
      </c>
      <c r="E13" s="3"/>
      <c r="F13" s="69"/>
      <c r="G13" s="29" t="s">
        <v>18</v>
      </c>
      <c r="H13" s="30">
        <v>2144035</v>
      </c>
      <c r="I13" s="3"/>
    </row>
    <row r="14" spans="1:9" ht="15.75" customHeight="1" x14ac:dyDescent="0.35">
      <c r="B14" s="9"/>
      <c r="C14" s="9"/>
      <c r="D14" s="9"/>
      <c r="E14" s="3"/>
      <c r="F14" s="69"/>
      <c r="G14" s="29" t="s">
        <v>19</v>
      </c>
      <c r="H14" s="30">
        <v>2260041</v>
      </c>
      <c r="I14" s="3"/>
    </row>
    <row r="15" spans="1:9" ht="16.5" customHeight="1" thickBot="1" x14ac:dyDescent="0.4">
      <c r="B15" s="53" t="s">
        <v>26</v>
      </c>
      <c r="C15" s="53"/>
      <c r="D15" s="31">
        <f>D13+D9</f>
        <v>730437</v>
      </c>
      <c r="E15" s="3"/>
      <c r="F15" s="70"/>
      <c r="G15" s="32" t="s">
        <v>6</v>
      </c>
      <c r="H15" s="33">
        <v>2382330</v>
      </c>
      <c r="I15" s="3"/>
    </row>
    <row r="16" spans="1:9" ht="15.75" customHeight="1" x14ac:dyDescent="0.35">
      <c r="B16" s="3"/>
      <c r="C16" s="3"/>
      <c r="D16" s="3"/>
      <c r="E16" s="3"/>
      <c r="F16" s="71">
        <v>4</v>
      </c>
      <c r="G16" s="34" t="s">
        <v>28</v>
      </c>
      <c r="H16" s="35">
        <v>2510568</v>
      </c>
      <c r="I16" s="3"/>
    </row>
    <row r="17" spans="2:9" ht="15.75" customHeight="1" x14ac:dyDescent="0.35">
      <c r="B17" s="36"/>
      <c r="C17" s="36"/>
      <c r="D17" s="37"/>
      <c r="E17" s="3"/>
      <c r="F17" s="72"/>
      <c r="G17" s="38" t="s">
        <v>20</v>
      </c>
      <c r="H17" s="39">
        <v>2645747</v>
      </c>
      <c r="I17" s="3"/>
    </row>
    <row r="18" spans="2:9" ht="16.5" customHeight="1" thickBot="1" x14ac:dyDescent="0.4">
      <c r="B18" s="40"/>
      <c r="C18" s="40"/>
      <c r="D18" s="41"/>
      <c r="E18" s="3"/>
      <c r="F18" s="73"/>
      <c r="G18" s="42" t="s">
        <v>7</v>
      </c>
      <c r="H18" s="43">
        <v>2788004</v>
      </c>
      <c r="I18" s="3"/>
    </row>
    <row r="19" spans="2:9" ht="5.25" customHeight="1" x14ac:dyDescent="0.3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3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35"/>
    <row r="22" spans="2:9" ht="15.75" customHeight="1" x14ac:dyDescent="0.35"/>
    <row r="23" spans="2:9" ht="15.75" customHeight="1" x14ac:dyDescent="0.35"/>
  </sheetData>
  <sheetProtection algorithmName="SHA-512" hashValue="GowZdlA1PPNb3yqFmCdFOSHnY5+fQrXnybFw+cs37K+dTd+gNMWeoVTii9gfbsJokZjGXJPsmA29hbBTvTExug==" saltValue="NAYZGRIcEQYAvfxdb9EQYQ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FY22_Q4</vt:lpstr>
      <vt:lpstr>'Calculo Bono FY22_Q4'!Área_de_impresión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2022-07-13T00:11:53Z</dcterms:modified>
</cp:coreProperties>
</file>