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ragui\Dropbox\SINDICATO SPENCE\FINANZAS\BONOS\FY2024\Q2_FY24\"/>
    </mc:Choice>
  </mc:AlternateContent>
  <xr:revisionPtr revIDLastSave="0" documentId="13_ncr:1_{9F2FE1C8-E3A2-4563-923E-573E5667B865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Calculo Bono Q2_FY24" sheetId="2" r:id="rId1"/>
  </sheets>
  <definedNames>
    <definedName name="_xlnm.Print_Area" localSheetId="0">'Calculo Bono Q2_FY24'!$A$1:$I$21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9" i="2" l="1"/>
  <c r="D15" i="2" s="1"/>
</calcChain>
</file>

<file path=xl/sharedStrings.xml><?xml version="1.0" encoding="utf-8"?>
<sst xmlns="http://schemas.openxmlformats.org/spreadsheetml/2006/main" count="29" uniqueCount="29">
  <si>
    <t>Tu Sueldo Base</t>
  </si>
  <si>
    <t>Resultado Total</t>
  </si>
  <si>
    <t>Niveles</t>
  </si>
  <si>
    <t>1.2</t>
  </si>
  <si>
    <t>1.3</t>
  </si>
  <si>
    <t>2.3</t>
  </si>
  <si>
    <t>3.3</t>
  </si>
  <si>
    <t>4.2</t>
  </si>
  <si>
    <t>Escalas</t>
  </si>
  <si>
    <t>Ingresa tu sueldo base</t>
  </si>
  <si>
    <t>Factor Multiplicador</t>
  </si>
  <si>
    <t>Forma de calcular tu bono de Gestión</t>
  </si>
  <si>
    <t>1.1</t>
  </si>
  <si>
    <t>2.0</t>
  </si>
  <si>
    <t>2.1</t>
  </si>
  <si>
    <t>2.2</t>
  </si>
  <si>
    <t>3.0</t>
  </si>
  <si>
    <t>3.1</t>
  </si>
  <si>
    <t>3.2</t>
  </si>
  <si>
    <t>4.1</t>
  </si>
  <si>
    <t>BONO INCENTIVO</t>
  </si>
  <si>
    <t>Incentivo variable</t>
  </si>
  <si>
    <t>Incentivo fijo</t>
  </si>
  <si>
    <t>MANAGEMENT BONUS</t>
  </si>
  <si>
    <t>Bono de Gestión = (25% S. BASE x Res TOTAL) x Factor Multiplicador</t>
  </si>
  <si>
    <t>VALOR FINAL TRIMESTRAL</t>
  </si>
  <si>
    <t>NOTA: Todos los montos estan afectos a leyes sociales e impuestos.</t>
  </si>
  <si>
    <t>4.0</t>
  </si>
  <si>
    <t>Sueldo Base Dic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</si>
</sst>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\ #,##0"/>
    <numFmt numFmtId="167" formatCode="_-&quot;$&quot;\ * #,##0_-;\-&quot;$&quot;\ * #,##0_-;_-&quot;$&quot;\ * &quot;-&quot;??_-;_-@_-"/>
    <numFmt numFmtId="168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66" fontId="4" fillId="3" borderId="1" xfId="0" applyNumberFormat="1" applyFont="1" applyFill="1" applyBorder="1" applyProtection="1">
      <protection locked="0"/>
    </xf>
    <xf numFmtId="0" fontId="7" fillId="0" borderId="0" xfId="0" applyFont="1" applyAlignment="1">
      <alignment horizontal="left"/>
    </xf>
    <xf numFmtId="0" fontId="3" fillId="10" borderId="4" xfId="0" applyFont="1" applyFill="1" applyBorder="1" applyAlignment="1">
      <alignment horizontal="center" vertical="top" wrapText="1"/>
    </xf>
    <xf numFmtId="167" fontId="3" fillId="10" borderId="5" xfId="2" applyNumberFormat="1" applyFont="1" applyFill="1" applyBorder="1"/>
    <xf numFmtId="0" fontId="3" fillId="10" borderId="9" xfId="0" applyFont="1" applyFill="1" applyBorder="1" applyAlignment="1">
      <alignment horizontal="center" wrapText="1"/>
    </xf>
    <xf numFmtId="167" fontId="3" fillId="10" borderId="10" xfId="2" applyNumberFormat="1" applyFont="1" applyFill="1" applyBorder="1"/>
    <xf numFmtId="9" fontId="3" fillId="4" borderId="1" xfId="0" applyNumberFormat="1" applyFont="1" applyFill="1" applyBorder="1"/>
    <xf numFmtId="0" fontId="8" fillId="0" borderId="0" xfId="0" applyFont="1" applyAlignment="1">
      <alignment horizontal="left"/>
    </xf>
    <xf numFmtId="0" fontId="3" fillId="10" borderId="6" xfId="0" applyFont="1" applyFill="1" applyBorder="1" applyAlignment="1">
      <alignment horizontal="center" wrapText="1"/>
    </xf>
    <xf numFmtId="167" fontId="3" fillId="10" borderId="7" xfId="2" applyNumberFormat="1" applyFont="1" applyFill="1" applyBorder="1"/>
    <xf numFmtId="9" fontId="3" fillId="5" borderId="1" xfId="0" applyNumberFormat="1" applyFont="1" applyFill="1" applyBorder="1"/>
    <xf numFmtId="0" fontId="3" fillId="9" borderId="4" xfId="0" applyFont="1" applyFill="1" applyBorder="1" applyAlignment="1">
      <alignment horizontal="center" wrapText="1"/>
    </xf>
    <xf numFmtId="167" fontId="3" fillId="9" borderId="5" xfId="2" applyNumberFormat="1" applyFont="1" applyFill="1" applyBorder="1"/>
    <xf numFmtId="166" fontId="4" fillId="2" borderId="1" xfId="0" applyNumberFormat="1" applyFont="1" applyFill="1" applyBorder="1" applyProtection="1">
      <protection hidden="1"/>
    </xf>
    <xf numFmtId="0" fontId="3" fillId="9" borderId="9" xfId="0" applyFont="1" applyFill="1" applyBorder="1" applyAlignment="1">
      <alignment horizontal="center" wrapText="1"/>
    </xf>
    <xf numFmtId="167" fontId="3" fillId="9" borderId="10" xfId="2" applyNumberFormat="1" applyFont="1" applyFill="1" applyBorder="1"/>
    <xf numFmtId="167" fontId="3" fillId="4" borderId="1" xfId="2" applyNumberFormat="1" applyFont="1" applyFill="1" applyBorder="1"/>
    <xf numFmtId="0" fontId="3" fillId="9" borderId="6" xfId="0" applyFont="1" applyFill="1" applyBorder="1" applyAlignment="1">
      <alignment horizontal="center" wrapText="1"/>
    </xf>
    <xf numFmtId="167" fontId="3" fillId="9" borderId="7" xfId="2" applyNumberFormat="1" applyFont="1" applyFill="1" applyBorder="1"/>
    <xf numFmtId="167" fontId="3" fillId="5" borderId="1" xfId="2" applyNumberFormat="1" applyFont="1" applyFill="1" applyBorder="1"/>
    <xf numFmtId="0" fontId="3" fillId="7" borderId="4" xfId="0" applyFont="1" applyFill="1" applyBorder="1" applyAlignment="1">
      <alignment horizontal="center" wrapText="1"/>
    </xf>
    <xf numFmtId="167" fontId="3" fillId="7" borderId="5" xfId="2" applyNumberFormat="1" applyFont="1" applyFill="1" applyBorder="1"/>
    <xf numFmtId="167" fontId="4" fillId="2" borderId="1" xfId="0" applyNumberFormat="1" applyFont="1" applyFill="1" applyBorder="1"/>
    <xf numFmtId="0" fontId="3" fillId="7" borderId="9" xfId="0" applyFont="1" applyFill="1" applyBorder="1" applyAlignment="1">
      <alignment horizontal="center" wrapText="1"/>
    </xf>
    <xf numFmtId="167" fontId="3" fillId="7" borderId="10" xfId="2" applyNumberFormat="1" applyFont="1" applyFill="1" applyBorder="1"/>
    <xf numFmtId="167" fontId="4" fillId="2" borderId="1" xfId="2" applyNumberFormat="1" applyFont="1" applyFill="1" applyBorder="1"/>
    <xf numFmtId="0" fontId="3" fillId="7" borderId="6" xfId="0" applyFont="1" applyFill="1" applyBorder="1" applyAlignment="1">
      <alignment horizontal="center" wrapText="1"/>
    </xf>
    <xf numFmtId="167" fontId="3" fillId="7" borderId="7" xfId="2" applyNumberFormat="1" applyFont="1" applyFill="1" applyBorder="1"/>
    <xf numFmtId="0" fontId="3" fillId="8" borderId="4" xfId="0" applyFont="1" applyFill="1" applyBorder="1" applyAlignment="1">
      <alignment horizontal="center" wrapText="1"/>
    </xf>
    <xf numFmtId="167" fontId="3" fillId="8" borderId="5" xfId="2" applyNumberFormat="1" applyFont="1" applyFill="1" applyBorder="1"/>
    <xf numFmtId="0" fontId="4" fillId="0" borderId="0" xfId="0" applyFont="1" applyAlignment="1">
      <alignment wrapText="1"/>
    </xf>
    <xf numFmtId="168" fontId="4" fillId="0" borderId="0" xfId="0" applyNumberFormat="1" applyFont="1" applyAlignment="1">
      <alignment vertical="center" wrapText="1"/>
    </xf>
    <xf numFmtId="0" fontId="3" fillId="8" borderId="9" xfId="0" applyFont="1" applyFill="1" applyBorder="1" applyAlignment="1">
      <alignment horizontal="center" wrapText="1"/>
    </xf>
    <xf numFmtId="167" fontId="3" fillId="8" borderId="10" xfId="2" applyNumberFormat="1" applyFont="1" applyFill="1" applyBorder="1"/>
    <xf numFmtId="0" fontId="9" fillId="0" borderId="0" xfId="0" applyFont="1"/>
    <xf numFmtId="167" fontId="9" fillId="0" borderId="0" xfId="0" applyNumberFormat="1" applyFont="1"/>
    <xf numFmtId="0" fontId="3" fillId="8" borderId="6" xfId="0" applyFont="1" applyFill="1" applyBorder="1" applyAlignment="1">
      <alignment horizontal="center" wrapText="1"/>
    </xf>
    <xf numFmtId="167" fontId="3" fillId="8" borderId="7" xfId="2" applyNumberFormat="1" applyFont="1" applyFill="1" applyBorder="1"/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12" fillId="6" borderId="15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</cellXfs>
  <cellStyles count="3">
    <cellStyle name="Comma 2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puesto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uest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uest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showRowColHeaders="0" tabSelected="1" zoomScale="120" zoomScaleNormal="120" zoomScaleSheetLayoutView="120" workbookViewId="0">
      <selection activeCell="D4" sqref="D4"/>
    </sheetView>
  </sheetViews>
  <sheetFormatPr baseColWidth="10" defaultColWidth="0" defaultRowHeight="15.6" zeroHeight="1" x14ac:dyDescent="0.3"/>
  <cols>
    <col min="1" max="1" width="1.88671875" style="1" customWidth="1"/>
    <col min="2" max="2" width="13.33203125" style="1" customWidth="1"/>
    <col min="3" max="3" width="18" style="1" customWidth="1"/>
    <col min="4" max="4" width="16.109375" style="1" customWidth="1"/>
    <col min="5" max="5" width="2.44140625" style="1" customWidth="1"/>
    <col min="6" max="6" width="9.88671875" style="1" bestFit="1" customWidth="1"/>
    <col min="7" max="7" width="9.33203125" style="1" bestFit="1" customWidth="1"/>
    <col min="8" max="8" width="16.5546875" style="1" bestFit="1" customWidth="1"/>
    <col min="9" max="9" width="1.33203125" style="1" hidden="1" customWidth="1"/>
    <col min="10" max="16384" width="11.44140625" style="1" hidden="1"/>
  </cols>
  <sheetData>
    <row r="1" spans="2:8" x14ac:dyDescent="0.3">
      <c r="B1" s="47" t="s">
        <v>24</v>
      </c>
      <c r="C1" s="47"/>
      <c r="D1" s="47"/>
      <c r="E1" s="47"/>
      <c r="F1" s="47"/>
      <c r="G1" s="47"/>
      <c r="H1" s="47"/>
    </row>
    <row r="2" spans="2:8" x14ac:dyDescent="0.3">
      <c r="B2" s="51" t="s">
        <v>11</v>
      </c>
      <c r="C2" s="51"/>
      <c r="D2" s="51"/>
      <c r="E2" s="51"/>
      <c r="F2" s="51"/>
      <c r="G2" s="51"/>
    </row>
    <row r="3" spans="2:8" ht="5.25" customHeight="1" thickBot="1" x14ac:dyDescent="0.35">
      <c r="B3" s="2"/>
      <c r="C3" s="2"/>
    </row>
    <row r="4" spans="2:8" ht="16.2" thickBot="1" x14ac:dyDescent="0.35">
      <c r="B4" s="52" t="s">
        <v>0</v>
      </c>
      <c r="C4" s="52"/>
      <c r="D4" s="3"/>
      <c r="F4" s="41" t="s">
        <v>2</v>
      </c>
      <c r="G4" s="42" t="s">
        <v>8</v>
      </c>
      <c r="H4" s="43" t="s">
        <v>28</v>
      </c>
    </row>
    <row r="5" spans="2:8" ht="15.75" customHeight="1" x14ac:dyDescent="0.3">
      <c r="B5" s="4"/>
      <c r="C5" s="53" t="s">
        <v>9</v>
      </c>
      <c r="D5" s="53"/>
      <c r="F5" s="59">
        <v>1</v>
      </c>
      <c r="G5" s="5" t="s">
        <v>12</v>
      </c>
      <c r="H5" s="6">
        <v>1515479</v>
      </c>
    </row>
    <row r="6" spans="2:8" ht="15.75" customHeight="1" x14ac:dyDescent="0.3">
      <c r="F6" s="60"/>
      <c r="G6" s="7" t="s">
        <v>3</v>
      </c>
      <c r="H6" s="8">
        <v>1600812</v>
      </c>
    </row>
    <row r="7" spans="2:8" ht="16.5" customHeight="1" thickBot="1" x14ac:dyDescent="0.35">
      <c r="B7" s="54" t="s">
        <v>1</v>
      </c>
      <c r="C7" s="54"/>
      <c r="D7" s="9">
        <v>0.75</v>
      </c>
      <c r="E7" s="10"/>
      <c r="F7" s="61"/>
      <c r="G7" s="11" t="s">
        <v>4</v>
      </c>
      <c r="H7" s="12">
        <v>1690637</v>
      </c>
    </row>
    <row r="8" spans="2:8" ht="15.75" customHeight="1" x14ac:dyDescent="0.3">
      <c r="B8" s="55" t="s">
        <v>10</v>
      </c>
      <c r="C8" s="55"/>
      <c r="D8" s="13">
        <v>1.58</v>
      </c>
      <c r="F8" s="62">
        <v>2</v>
      </c>
      <c r="G8" s="14" t="s">
        <v>13</v>
      </c>
      <c r="H8" s="15">
        <v>1795687</v>
      </c>
    </row>
    <row r="9" spans="2:8" ht="15.75" customHeight="1" x14ac:dyDescent="0.3">
      <c r="B9" s="56" t="s">
        <v>23</v>
      </c>
      <c r="C9" s="56"/>
      <c r="D9" s="16">
        <f>(25%*D4)*D7*D8</f>
        <v>0</v>
      </c>
      <c r="F9" s="63"/>
      <c r="G9" s="17" t="s">
        <v>14</v>
      </c>
      <c r="H9" s="18">
        <v>1894892</v>
      </c>
    </row>
    <row r="10" spans="2:8" ht="15.75" customHeight="1" x14ac:dyDescent="0.3">
      <c r="B10" s="2"/>
      <c r="C10" s="2"/>
      <c r="F10" s="63"/>
      <c r="G10" s="17" t="s">
        <v>15</v>
      </c>
      <c r="H10" s="18">
        <v>2031201</v>
      </c>
    </row>
    <row r="11" spans="2:8" ht="16.5" customHeight="1" thickBot="1" x14ac:dyDescent="0.35">
      <c r="B11" s="57" t="s">
        <v>21</v>
      </c>
      <c r="C11" s="58"/>
      <c r="D11" s="19">
        <v>743692</v>
      </c>
      <c r="F11" s="64"/>
      <c r="G11" s="20" t="s">
        <v>5</v>
      </c>
      <c r="H11" s="21">
        <v>2142068</v>
      </c>
    </row>
    <row r="12" spans="2:8" ht="15.75" customHeight="1" x14ac:dyDescent="0.3">
      <c r="B12" s="48" t="s">
        <v>22</v>
      </c>
      <c r="C12" s="48"/>
      <c r="D12" s="22">
        <v>190357</v>
      </c>
      <c r="F12" s="65">
        <v>3</v>
      </c>
      <c r="G12" s="23" t="s">
        <v>16</v>
      </c>
      <c r="H12" s="24">
        <v>2258215</v>
      </c>
    </row>
    <row r="13" spans="2:8" ht="15.75" customHeight="1" x14ac:dyDescent="0.3">
      <c r="B13" s="49" t="s">
        <v>20</v>
      </c>
      <c r="C13" s="49"/>
      <c r="D13" s="25">
        <f>D12+D11</f>
        <v>934049</v>
      </c>
      <c r="F13" s="66"/>
      <c r="G13" s="26" t="s">
        <v>17</v>
      </c>
      <c r="H13" s="27">
        <v>2380609</v>
      </c>
    </row>
    <row r="14" spans="2:8" ht="15.75" customHeight="1" x14ac:dyDescent="0.3">
      <c r="F14" s="66"/>
      <c r="G14" s="26" t="s">
        <v>18</v>
      </c>
      <c r="H14" s="27">
        <v>2509414</v>
      </c>
    </row>
    <row r="15" spans="2:8" ht="16.5" customHeight="1" thickBot="1" x14ac:dyDescent="0.35">
      <c r="B15" s="50" t="s">
        <v>25</v>
      </c>
      <c r="C15" s="50"/>
      <c r="D15" s="28">
        <f>D13+D9</f>
        <v>934049</v>
      </c>
      <c r="F15" s="67"/>
      <c r="G15" s="29" t="s">
        <v>6</v>
      </c>
      <c r="H15" s="30">
        <v>2645197</v>
      </c>
    </row>
    <row r="16" spans="2:8" ht="15.75" customHeight="1" x14ac:dyDescent="0.3">
      <c r="F16" s="68">
        <v>4</v>
      </c>
      <c r="G16" s="31" t="s">
        <v>27</v>
      </c>
      <c r="H16" s="32">
        <v>2787584</v>
      </c>
    </row>
    <row r="17" spans="2:8" ht="15.75" customHeight="1" x14ac:dyDescent="0.3">
      <c r="B17" s="33"/>
      <c r="C17" s="33"/>
      <c r="D17" s="34"/>
      <c r="F17" s="69"/>
      <c r="G17" s="35" t="s">
        <v>19</v>
      </c>
      <c r="H17" s="36">
        <v>2937679</v>
      </c>
    </row>
    <row r="18" spans="2:8" ht="16.5" customHeight="1" thickBot="1" x14ac:dyDescent="0.35">
      <c r="B18" s="37"/>
      <c r="C18" s="37"/>
      <c r="D18" s="38"/>
      <c r="F18" s="70"/>
      <c r="G18" s="39" t="s">
        <v>7</v>
      </c>
      <c r="H18" s="40">
        <v>3095632</v>
      </c>
    </row>
    <row r="19" spans="2:8" ht="5.25" customHeight="1" x14ac:dyDescent="0.3">
      <c r="B19" s="33"/>
      <c r="C19" s="33"/>
      <c r="D19" s="34"/>
    </row>
    <row r="20" spans="2:8" ht="15.75" customHeight="1" x14ac:dyDescent="0.3">
      <c r="B20" s="44" t="s">
        <v>26</v>
      </c>
      <c r="C20" s="45"/>
      <c r="D20" s="45"/>
      <c r="E20" s="45"/>
      <c r="F20" s="45"/>
      <c r="G20" s="45"/>
      <c r="H20" s="46"/>
    </row>
    <row r="21" spans="2:8" ht="4.5" hidden="1" customHeight="1" x14ac:dyDescent="0.3"/>
    <row r="22" spans="2:8" ht="15.75" hidden="1" customHeight="1" x14ac:dyDescent="0.3"/>
    <row r="23" spans="2:8" ht="15.75" hidden="1" customHeight="1" x14ac:dyDescent="0.3"/>
  </sheetData>
  <sheetProtection algorithmName="SHA-512" hashValue="+vbQxbW1rNefT57O+PrOqNbZtqBPfSgKS3xh0Fb3MaWh04MmStA9PwYhyphNqhn4ffejdjNUtXD+twrx9UGPlQ==" saltValue="LjAWJOkWpitiWcKngUyTRQ==" spinCount="100000" sheet="1" selectLockedCells="1"/>
  <mergeCells count="16">
    <mergeCell ref="B20:H20"/>
    <mergeCell ref="B1:H1"/>
    <mergeCell ref="B12:C12"/>
    <mergeCell ref="B13:C13"/>
    <mergeCell ref="B15:C15"/>
    <mergeCell ref="B2:G2"/>
    <mergeCell ref="B4:C4"/>
    <mergeCell ref="C5:D5"/>
    <mergeCell ref="B7:C7"/>
    <mergeCell ref="B8:C8"/>
    <mergeCell ref="B9:C9"/>
    <mergeCell ref="B11:C11"/>
    <mergeCell ref="F5:F7"/>
    <mergeCell ref="F8:F11"/>
    <mergeCell ref="F12:F15"/>
    <mergeCell ref="F16:F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 Bono Q2_FY24</vt:lpstr>
      <vt:lpstr>'Calculo Bono Q2_FY24'!Área_de_impresión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Muñoz</dc:creator>
  <cp:lastModifiedBy>Ronald Aguirre</cp:lastModifiedBy>
  <cp:lastPrinted>2013-07-09T22:03:28Z</cp:lastPrinted>
  <dcterms:created xsi:type="dcterms:W3CDTF">2011-10-14T16:15:31Z</dcterms:created>
  <dcterms:modified xsi:type="dcterms:W3CDTF">2024-01-10T19:07:44Z</dcterms:modified>
</cp:coreProperties>
</file>